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 PLEIN UNDERWEAR" sheetId="1" r:id="rId1"/>
  </sheets>
  <definedNames>
    <definedName name="_xlnm._FilterDatabase" localSheetId="0" hidden="1">' PLEIN UNDERWEAR'!$A$6:$AL$27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7" i="1"/>
  <c r="M7" i="1" s="1"/>
  <c r="M24" i="1" l="1"/>
  <c r="M20" i="1"/>
  <c r="M16" i="1"/>
  <c r="M12" i="1"/>
  <c r="M8" i="1"/>
  <c r="M21" i="1"/>
  <c r="M13" i="1"/>
  <c r="M23" i="1"/>
  <c r="M19" i="1"/>
  <c r="M15" i="1"/>
  <c r="M11" i="1"/>
  <c r="M25" i="1"/>
  <c r="M17" i="1"/>
  <c r="M9" i="1"/>
  <c r="M27" i="1"/>
  <c r="M26" i="1"/>
  <c r="M22" i="1"/>
  <c r="M18" i="1"/>
  <c r="M14" i="1"/>
  <c r="M10" i="1"/>
  <c r="K5" i="1"/>
  <c r="M5" i="1" l="1"/>
  <c r="L5" i="1" l="1"/>
</calcChain>
</file>

<file path=xl/sharedStrings.xml><?xml version="1.0" encoding="utf-8"?>
<sst xmlns="http://schemas.openxmlformats.org/spreadsheetml/2006/main" count="99" uniqueCount="59">
  <si>
    <t>S</t>
  </si>
  <si>
    <t>M</t>
  </si>
  <si>
    <t>L</t>
  </si>
  <si>
    <t>XL</t>
  </si>
  <si>
    <t>XXL</t>
  </si>
  <si>
    <t>DUPM0101</t>
  </si>
  <si>
    <t>WOMAN UNDERWEAR BI-PACK - WHITE</t>
  </si>
  <si>
    <t>DUPM0199</t>
  </si>
  <si>
    <t>WOMAN UNDERWEAR BI-PACK - BLACK</t>
  </si>
  <si>
    <t>DUPM1101</t>
  </si>
  <si>
    <t>WOMAN UNDERWEAR BI-PACK - BIANCO FANTASIA</t>
  </si>
  <si>
    <t>DUPM1199</t>
  </si>
  <si>
    <t>WOMAN UNDERWEAR BI-PACK - NERO FANTASIA</t>
  </si>
  <si>
    <t>DUPM2112</t>
  </si>
  <si>
    <t>WOMAN UNDERWEAR BI-PACK - FANTASIA MACULATO</t>
  </si>
  <si>
    <t>DUPM3132</t>
  </si>
  <si>
    <t>WOMAN UNDERWEAR BI-PACK - FANTASIA FIORI</t>
  </si>
  <si>
    <t>DUPP0101</t>
  </si>
  <si>
    <t>WOMAN TANGA BI-PACK - WHITE</t>
  </si>
  <si>
    <t>DUPP0194</t>
  </si>
  <si>
    <t>WOMAN TANGA BI-PACK - GREY</t>
  </si>
  <si>
    <t>DUPP0199</t>
  </si>
  <si>
    <t>WOMAN TANGA BI-PACK - BLACK</t>
  </si>
  <si>
    <t>DUPP1101</t>
  </si>
  <si>
    <t>WOMAN TANGA BI-PACK - BIANCO FANTASIA</t>
  </si>
  <si>
    <t>DUPP1199</t>
  </si>
  <si>
    <t>WOMAN TANGA BI-PACK - NERO FANTASIA</t>
  </si>
  <si>
    <t>DUPP2112</t>
  </si>
  <si>
    <t>WOMAN TANGA BI-PACK - FANTASIA MACULATO</t>
  </si>
  <si>
    <t>DUPP3132</t>
  </si>
  <si>
    <t>WOMAN TANGA BI-PACK - FANTASIA FIORI</t>
  </si>
  <si>
    <t>DUPT0101</t>
  </si>
  <si>
    <t>WOMAN TOP BI-PACK - WHITE</t>
  </si>
  <si>
    <t>DUPT0194</t>
  </si>
  <si>
    <t>WOMAN TOP BI-PACK - GREY</t>
  </si>
  <si>
    <t>DUPT0199</t>
  </si>
  <si>
    <t>WOMAN TOP BI-PACK - BLACK</t>
  </si>
  <si>
    <t>DUPT1101</t>
  </si>
  <si>
    <t>WOMAN TOP BI-PACK - BIANCO FANTASIA</t>
  </si>
  <si>
    <t>DUPT1199</t>
  </si>
  <si>
    <t>WOMAN TOP BI-PACK - NERO FANTASIA</t>
  </si>
  <si>
    <t>DUPT2112</t>
  </si>
  <si>
    <t>WOMAN TOP BI-PACK - FANTASIA MACULATO</t>
  </si>
  <si>
    <t>DUPT3132</t>
  </si>
  <si>
    <t>WOMAN TOP BI-PACK - FANTASIA FIORI</t>
  </si>
  <si>
    <t>MADE IN</t>
  </si>
  <si>
    <t xml:space="preserve">BD </t>
  </si>
  <si>
    <t>95% CO  5% EA</t>
  </si>
  <si>
    <t>COMPOSITION</t>
  </si>
  <si>
    <t>DUPM0194</t>
  </si>
  <si>
    <t>WOMAN UNDERWEAR BI-PACK - GREY</t>
  </si>
  <si>
    <t>PICTURES</t>
  </si>
  <si>
    <t>ITEMS</t>
  </si>
  <si>
    <t>DESCRIPTION</t>
  </si>
  <si>
    <t>Ex-works Italy</t>
  </si>
  <si>
    <t>PLEIN UNDERWEAR WOMAN</t>
  </si>
  <si>
    <t>TTL RRP</t>
  </si>
  <si>
    <t>TTL QTY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</si>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</sst>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#,##0.00\ [$€-410]"/>
  </numFmts>
  <fonts count="8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u/>
      <sz val="12"/>
      <color rgb="FFC0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vertical="center"/>
    </xf>
    <xf numFmtId="165" fontId="3" fillId="2" borderId="0" xfId="2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1" fontId="4" fillId="3" borderId="0" xfId="0" applyNumberFormat="1" applyFont="1" applyFill="1" applyBorder="1" applyAlignment="1">
      <alignment horizontal="center" vertical="center"/>
    </xf>
    <xf numFmtId="165" fontId="4" fillId="3" borderId="0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65" fontId="3" fillId="3" borderId="1" xfId="2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165" fontId="7" fillId="5" borderId="1" xfId="2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center" vertical="center" wrapText="1"/>
    </xf>
  </cellXfs>
  <cellStyles count="3">
    <cellStyle name="Currency" xfId="2" builtinId="4"/>
    <cellStyle name="Normal" xfId="0" builtinId="0"/>
    <cellStyle name="Valuta 2" xfId="1"/>
  </cellStyles>
  <dxfs count="0"/>
  <tableStyles count="0" defaultTableStyle="TableStyleMedium2" defaultPivotStyle="PivotStyleLight16"/>
  <colors>
    <mruColors>
      <color rgb="FFFFE5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pn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2162175</xdr:colOff>
      <xdr:row>6</xdr:row>
      <xdr:rowOff>0</xdr:rowOff>
    </xdr:from>
    <xdr:to>
      <xdr:col>0</xdr:col>
      <xdr:colOff>2166623</xdr:colOff>
      <xdr:row>6</xdr:row>
      <xdr:rowOff>0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FFA658DC-594A-4B20-94D8-E12D2650D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76475" y="8954659"/>
          <a:ext cx="4448" cy="4035"/>
        </a:xfrm>
        <a:prstGeom prst="rect">
          <a:avLst/>
        </a:prstGeom>
      </xdr:spPr>
    </xdr:pic>
    <xdr:clientData/>
  </xdr:twoCellAnchor>
  <xdr:twoCellAnchor editAs="oneCell">
    <xdr:from>
      <xdr:col>0</xdr:col>
      <xdr:colOff>96630</xdr:colOff>
      <xdr:row>6</xdr:row>
      <xdr:rowOff>151848</xdr:rowOff>
    </xdr:from>
    <xdr:to>
      <xdr:col>0</xdr:col>
      <xdr:colOff>1325217</xdr:colOff>
      <xdr:row>6</xdr:row>
      <xdr:rowOff>1339482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EB2AF29A-6BC4-3045-2733-F2A4248AC6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6630" y="745435"/>
          <a:ext cx="1228587" cy="1187634"/>
        </a:xfrm>
        <a:prstGeom prst="rect">
          <a:avLst/>
        </a:prstGeom>
      </xdr:spPr>
    </xdr:pic>
    <xdr:clientData/>
  </xdr:twoCellAnchor>
  <xdr:twoCellAnchor editAs="oneCell">
    <xdr:from>
      <xdr:col>0</xdr:col>
      <xdr:colOff>1325218</xdr:colOff>
      <xdr:row>6</xdr:row>
      <xdr:rowOff>151847</xdr:rowOff>
    </xdr:from>
    <xdr:to>
      <xdr:col>0</xdr:col>
      <xdr:colOff>2581487</xdr:colOff>
      <xdr:row>6</xdr:row>
      <xdr:rowOff>1339021</xdr:rowOff>
    </xdr:to>
    <xdr:pic>
      <xdr:nvPicPr>
        <xdr:cNvPr id="26" name="Immagine 25">
          <a:extLst>
            <a:ext uri="{FF2B5EF4-FFF2-40B4-BE49-F238E27FC236}">
              <a16:creationId xmlns="" xmlns:a16="http://schemas.microsoft.com/office/drawing/2014/main" id="{E092B0EF-173B-E6A3-B66B-D560D7F58C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25218" y="745434"/>
          <a:ext cx="1256269" cy="1187174"/>
        </a:xfrm>
        <a:prstGeom prst="rect">
          <a:avLst/>
        </a:prstGeom>
      </xdr:spPr>
    </xdr:pic>
    <xdr:clientData/>
  </xdr:twoCellAnchor>
  <xdr:twoCellAnchor editAs="oneCell">
    <xdr:from>
      <xdr:col>0</xdr:col>
      <xdr:colOff>96631</xdr:colOff>
      <xdr:row>7</xdr:row>
      <xdr:rowOff>138043</xdr:rowOff>
    </xdr:from>
    <xdr:to>
      <xdr:col>0</xdr:col>
      <xdr:colOff>1389381</xdr:colOff>
      <xdr:row>7</xdr:row>
      <xdr:rowOff>1325218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0F4FCEFA-CEBA-2A35-39FC-8D56CDD69A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6631" y="2167282"/>
          <a:ext cx="1292750" cy="1187175"/>
        </a:xfrm>
        <a:prstGeom prst="rect">
          <a:avLst/>
        </a:prstGeom>
      </xdr:spPr>
    </xdr:pic>
    <xdr:clientData/>
  </xdr:twoCellAnchor>
  <xdr:twoCellAnchor editAs="oneCell">
    <xdr:from>
      <xdr:col>0</xdr:col>
      <xdr:colOff>1352826</xdr:colOff>
      <xdr:row>7</xdr:row>
      <xdr:rowOff>138044</xdr:rowOff>
    </xdr:from>
    <xdr:to>
      <xdr:col>0</xdr:col>
      <xdr:colOff>2564228</xdr:colOff>
      <xdr:row>7</xdr:row>
      <xdr:rowOff>1325218</xdr:rowOff>
    </xdr:to>
    <xdr:pic>
      <xdr:nvPicPr>
        <xdr:cNvPr id="28" name="Immagine 27">
          <a:extLst>
            <a:ext uri="{FF2B5EF4-FFF2-40B4-BE49-F238E27FC236}">
              <a16:creationId xmlns="" xmlns:a16="http://schemas.microsoft.com/office/drawing/2014/main" id="{0E1C4506-DB2E-4387-FC6B-42ED7EE1D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52826" y="2167283"/>
          <a:ext cx="1211402" cy="1187174"/>
        </a:xfrm>
        <a:prstGeom prst="rect">
          <a:avLst/>
        </a:prstGeom>
      </xdr:spPr>
    </xdr:pic>
    <xdr:clientData/>
  </xdr:twoCellAnchor>
  <xdr:twoCellAnchor editAs="oneCell">
    <xdr:from>
      <xdr:col>0</xdr:col>
      <xdr:colOff>138044</xdr:colOff>
      <xdr:row>8</xdr:row>
      <xdr:rowOff>110437</xdr:rowOff>
    </xdr:from>
    <xdr:to>
      <xdr:col>0</xdr:col>
      <xdr:colOff>1421848</xdr:colOff>
      <xdr:row>8</xdr:row>
      <xdr:rowOff>1297611</xdr:rowOff>
    </xdr:to>
    <xdr:pic>
      <xdr:nvPicPr>
        <xdr:cNvPr id="30" name="Immagine 29">
          <a:extLst>
            <a:ext uri="{FF2B5EF4-FFF2-40B4-BE49-F238E27FC236}">
              <a16:creationId xmlns="" xmlns:a16="http://schemas.microsoft.com/office/drawing/2014/main" id="{29CAA62E-F44B-887C-D56E-F17F0E7C8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8044" y="3575328"/>
          <a:ext cx="1283804" cy="1187174"/>
        </a:xfrm>
        <a:prstGeom prst="rect">
          <a:avLst/>
        </a:prstGeom>
      </xdr:spPr>
    </xdr:pic>
    <xdr:clientData/>
  </xdr:twoCellAnchor>
  <xdr:twoCellAnchor editAs="oneCell">
    <xdr:from>
      <xdr:col>0</xdr:col>
      <xdr:colOff>1408044</xdr:colOff>
      <xdr:row>8</xdr:row>
      <xdr:rowOff>110435</xdr:rowOff>
    </xdr:from>
    <xdr:to>
      <xdr:col>0</xdr:col>
      <xdr:colOff>2540000</xdr:colOff>
      <xdr:row>8</xdr:row>
      <xdr:rowOff>1297609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9B4F3B1F-5DEE-B679-5A8E-692379EBE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08044" y="3575326"/>
          <a:ext cx="1131956" cy="1187174"/>
        </a:xfrm>
        <a:prstGeom prst="rect">
          <a:avLst/>
        </a:prstGeom>
      </xdr:spPr>
    </xdr:pic>
    <xdr:clientData/>
  </xdr:twoCellAnchor>
  <xdr:twoCellAnchor editAs="oneCell">
    <xdr:from>
      <xdr:col>0</xdr:col>
      <xdr:colOff>124239</xdr:colOff>
      <xdr:row>9</xdr:row>
      <xdr:rowOff>110435</xdr:rowOff>
    </xdr:from>
    <xdr:to>
      <xdr:col>0</xdr:col>
      <xdr:colOff>1394239</xdr:colOff>
      <xdr:row>9</xdr:row>
      <xdr:rowOff>1297610</xdr:rowOff>
    </xdr:to>
    <xdr:pic>
      <xdr:nvPicPr>
        <xdr:cNvPr id="32" name="Immagine 31">
          <a:extLst>
            <a:ext uri="{FF2B5EF4-FFF2-40B4-BE49-F238E27FC236}">
              <a16:creationId xmlns="" xmlns:a16="http://schemas.microsoft.com/office/drawing/2014/main" id="{DD4A4943-1EC6-965E-D17B-7053B27770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4239" y="5010978"/>
          <a:ext cx="1270000" cy="1187175"/>
        </a:xfrm>
        <a:prstGeom prst="rect">
          <a:avLst/>
        </a:prstGeom>
      </xdr:spPr>
    </xdr:pic>
    <xdr:clientData/>
  </xdr:twoCellAnchor>
  <xdr:twoCellAnchor editAs="oneCell">
    <xdr:from>
      <xdr:col>0</xdr:col>
      <xdr:colOff>1394239</xdr:colOff>
      <xdr:row>9</xdr:row>
      <xdr:rowOff>110435</xdr:rowOff>
    </xdr:from>
    <xdr:to>
      <xdr:col>0</xdr:col>
      <xdr:colOff>2567609</xdr:colOff>
      <xdr:row>9</xdr:row>
      <xdr:rowOff>1302026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482579BD-2B7C-2AB1-16C3-8CB460E83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4239" y="5010978"/>
          <a:ext cx="1173370" cy="1191591"/>
        </a:xfrm>
        <a:prstGeom prst="rect">
          <a:avLst/>
        </a:prstGeom>
      </xdr:spPr>
    </xdr:pic>
    <xdr:clientData/>
  </xdr:twoCellAnchor>
  <xdr:twoCellAnchor editAs="oneCell">
    <xdr:from>
      <xdr:col>0</xdr:col>
      <xdr:colOff>138044</xdr:colOff>
      <xdr:row>10</xdr:row>
      <xdr:rowOff>138043</xdr:rowOff>
    </xdr:from>
    <xdr:to>
      <xdr:col>0</xdr:col>
      <xdr:colOff>1394239</xdr:colOff>
      <xdr:row>10</xdr:row>
      <xdr:rowOff>1324872</xdr:rowOff>
    </xdr:to>
    <xdr:pic>
      <xdr:nvPicPr>
        <xdr:cNvPr id="34" name="Immagine 33">
          <a:extLst>
            <a:ext uri="{FF2B5EF4-FFF2-40B4-BE49-F238E27FC236}">
              <a16:creationId xmlns="" xmlns:a16="http://schemas.microsoft.com/office/drawing/2014/main" id="{4AF752DF-C559-EFCD-9AB2-709B1B008F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8044" y="6474239"/>
          <a:ext cx="1256195" cy="1186829"/>
        </a:xfrm>
        <a:prstGeom prst="rect">
          <a:avLst/>
        </a:prstGeom>
      </xdr:spPr>
    </xdr:pic>
    <xdr:clientData/>
  </xdr:twoCellAnchor>
  <xdr:twoCellAnchor editAs="oneCell">
    <xdr:from>
      <xdr:col>0</xdr:col>
      <xdr:colOff>1325217</xdr:colOff>
      <xdr:row>10</xdr:row>
      <xdr:rowOff>138044</xdr:rowOff>
    </xdr:from>
    <xdr:to>
      <xdr:col>0</xdr:col>
      <xdr:colOff>2567608</xdr:colOff>
      <xdr:row>10</xdr:row>
      <xdr:rowOff>1325218</xdr:rowOff>
    </xdr:to>
    <xdr:pic>
      <xdr:nvPicPr>
        <xdr:cNvPr id="36" name="Immagine 35">
          <a:extLst>
            <a:ext uri="{FF2B5EF4-FFF2-40B4-BE49-F238E27FC236}">
              <a16:creationId xmlns="" xmlns:a16="http://schemas.microsoft.com/office/drawing/2014/main" id="{0CD0ECCC-62DD-6AD6-013F-D7E5D8F1D2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25217" y="6474240"/>
          <a:ext cx="1242391" cy="1187174"/>
        </a:xfrm>
        <a:prstGeom prst="rect">
          <a:avLst/>
        </a:prstGeom>
      </xdr:spPr>
    </xdr:pic>
    <xdr:clientData/>
  </xdr:twoCellAnchor>
  <xdr:twoCellAnchor editAs="oneCell">
    <xdr:from>
      <xdr:col>0</xdr:col>
      <xdr:colOff>151849</xdr:colOff>
      <xdr:row>11</xdr:row>
      <xdr:rowOff>124240</xdr:rowOff>
    </xdr:from>
    <xdr:to>
      <xdr:col>0</xdr:col>
      <xdr:colOff>1352827</xdr:colOff>
      <xdr:row>11</xdr:row>
      <xdr:rowOff>1313254</xdr:rowOff>
    </xdr:to>
    <xdr:pic>
      <xdr:nvPicPr>
        <xdr:cNvPr id="37" name="Immagine 36">
          <a:extLst>
            <a:ext uri="{FF2B5EF4-FFF2-40B4-BE49-F238E27FC236}">
              <a16:creationId xmlns="" xmlns:a16="http://schemas.microsoft.com/office/drawing/2014/main" id="{40D2841D-BCFB-68E1-40CB-CA3D5D6A1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1849" y="7896088"/>
          <a:ext cx="1200978" cy="1189014"/>
        </a:xfrm>
        <a:prstGeom prst="rect">
          <a:avLst/>
        </a:prstGeom>
      </xdr:spPr>
    </xdr:pic>
    <xdr:clientData/>
  </xdr:twoCellAnchor>
  <xdr:twoCellAnchor editAs="oneCell">
    <xdr:from>
      <xdr:col>0</xdr:col>
      <xdr:colOff>1339021</xdr:colOff>
      <xdr:row>11</xdr:row>
      <xdr:rowOff>124240</xdr:rowOff>
    </xdr:from>
    <xdr:to>
      <xdr:col>0</xdr:col>
      <xdr:colOff>2567608</xdr:colOff>
      <xdr:row>11</xdr:row>
      <xdr:rowOff>1304512</xdr:rowOff>
    </xdr:to>
    <xdr:pic>
      <xdr:nvPicPr>
        <xdr:cNvPr id="38" name="Immagine 37">
          <a:extLst>
            <a:ext uri="{FF2B5EF4-FFF2-40B4-BE49-F238E27FC236}">
              <a16:creationId xmlns="" xmlns:a16="http://schemas.microsoft.com/office/drawing/2014/main" id="{2DCE558D-E4FA-0B0D-CE70-A78FF73C42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39021" y="7896088"/>
          <a:ext cx="1228587" cy="1180272"/>
        </a:xfrm>
        <a:prstGeom prst="rect">
          <a:avLst/>
        </a:prstGeom>
      </xdr:spPr>
    </xdr:pic>
    <xdr:clientData/>
  </xdr:twoCellAnchor>
  <xdr:twoCellAnchor editAs="oneCell">
    <xdr:from>
      <xdr:col>0</xdr:col>
      <xdr:colOff>165654</xdr:colOff>
      <xdr:row>12</xdr:row>
      <xdr:rowOff>96629</xdr:rowOff>
    </xdr:from>
    <xdr:to>
      <xdr:col>0</xdr:col>
      <xdr:colOff>1367900</xdr:colOff>
      <xdr:row>12</xdr:row>
      <xdr:rowOff>1340954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5B4052E9-F8D3-27FB-5653-E807F92AF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5654" y="9304129"/>
          <a:ext cx="1202246" cy="1244325"/>
        </a:xfrm>
        <a:prstGeom prst="rect">
          <a:avLst/>
        </a:prstGeom>
      </xdr:spPr>
    </xdr:pic>
    <xdr:clientData/>
  </xdr:twoCellAnchor>
  <xdr:twoCellAnchor editAs="oneCell">
    <xdr:from>
      <xdr:col>0</xdr:col>
      <xdr:colOff>1352826</xdr:colOff>
      <xdr:row>12</xdr:row>
      <xdr:rowOff>96631</xdr:rowOff>
    </xdr:from>
    <xdr:to>
      <xdr:col>0</xdr:col>
      <xdr:colOff>2540000</xdr:colOff>
      <xdr:row>12</xdr:row>
      <xdr:rowOff>1340403</xdr:rowOff>
    </xdr:to>
    <xdr:pic>
      <xdr:nvPicPr>
        <xdr:cNvPr id="40" name="Immagine 39">
          <a:extLst>
            <a:ext uri="{FF2B5EF4-FFF2-40B4-BE49-F238E27FC236}">
              <a16:creationId xmlns="" xmlns:a16="http://schemas.microsoft.com/office/drawing/2014/main" id="{9110D278-630C-E224-1B0E-1DE2ED68F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52826" y="9304131"/>
          <a:ext cx="1187174" cy="1243772"/>
        </a:xfrm>
        <a:prstGeom prst="rect">
          <a:avLst/>
        </a:prstGeom>
      </xdr:spPr>
    </xdr:pic>
    <xdr:clientData/>
  </xdr:twoCellAnchor>
  <xdr:twoCellAnchor editAs="oneCell">
    <xdr:from>
      <xdr:col>0</xdr:col>
      <xdr:colOff>110435</xdr:colOff>
      <xdr:row>13</xdr:row>
      <xdr:rowOff>96630</xdr:rowOff>
    </xdr:from>
    <xdr:to>
      <xdr:col>0</xdr:col>
      <xdr:colOff>1352827</xdr:colOff>
      <xdr:row>13</xdr:row>
      <xdr:rowOff>1339022</xdr:rowOff>
    </xdr:to>
    <xdr:pic>
      <xdr:nvPicPr>
        <xdr:cNvPr id="41" name="Immagine 40">
          <a:extLst>
            <a:ext uri="{FF2B5EF4-FFF2-40B4-BE49-F238E27FC236}">
              <a16:creationId xmlns="" xmlns:a16="http://schemas.microsoft.com/office/drawing/2014/main" id="{24F77356-BB1B-2655-65B7-7DE1F66539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0435" y="10739782"/>
          <a:ext cx="1242392" cy="1242392"/>
        </a:xfrm>
        <a:prstGeom prst="rect">
          <a:avLst/>
        </a:prstGeom>
      </xdr:spPr>
    </xdr:pic>
    <xdr:clientData/>
  </xdr:twoCellAnchor>
  <xdr:twoCellAnchor editAs="oneCell">
    <xdr:from>
      <xdr:col>0</xdr:col>
      <xdr:colOff>1352827</xdr:colOff>
      <xdr:row>13</xdr:row>
      <xdr:rowOff>96631</xdr:rowOff>
    </xdr:from>
    <xdr:to>
      <xdr:col>0</xdr:col>
      <xdr:colOff>2581413</xdr:colOff>
      <xdr:row>13</xdr:row>
      <xdr:rowOff>1339550</xdr:rowOff>
    </xdr:to>
    <xdr:pic>
      <xdr:nvPicPr>
        <xdr:cNvPr id="42" name="Immagine 41">
          <a:extLst>
            <a:ext uri="{FF2B5EF4-FFF2-40B4-BE49-F238E27FC236}">
              <a16:creationId xmlns="" xmlns:a16="http://schemas.microsoft.com/office/drawing/2014/main" id="{5A9E7841-6023-3100-B7AC-034F2CB59A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52827" y="10739783"/>
          <a:ext cx="1228586" cy="1242919"/>
        </a:xfrm>
        <a:prstGeom prst="rect">
          <a:avLst/>
        </a:prstGeom>
      </xdr:spPr>
    </xdr:pic>
    <xdr:clientData/>
  </xdr:twoCellAnchor>
  <xdr:twoCellAnchor editAs="oneCell">
    <xdr:from>
      <xdr:col>0</xdr:col>
      <xdr:colOff>96631</xdr:colOff>
      <xdr:row>14</xdr:row>
      <xdr:rowOff>110435</xdr:rowOff>
    </xdr:from>
    <xdr:to>
      <xdr:col>0</xdr:col>
      <xdr:colOff>1352826</xdr:colOff>
      <xdr:row>14</xdr:row>
      <xdr:rowOff>1352827</xdr:rowOff>
    </xdr:to>
    <xdr:pic>
      <xdr:nvPicPr>
        <xdr:cNvPr id="44" name="Immagine 43">
          <a:extLst>
            <a:ext uri="{FF2B5EF4-FFF2-40B4-BE49-F238E27FC236}">
              <a16:creationId xmlns="" xmlns:a16="http://schemas.microsoft.com/office/drawing/2014/main" id="{9CDFC791-016C-8FA5-BE84-F84B62ADC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6631" y="12189239"/>
          <a:ext cx="1256195" cy="1242392"/>
        </a:xfrm>
        <a:prstGeom prst="rect">
          <a:avLst/>
        </a:prstGeom>
      </xdr:spPr>
    </xdr:pic>
    <xdr:clientData/>
  </xdr:twoCellAnchor>
  <xdr:twoCellAnchor editAs="oneCell">
    <xdr:from>
      <xdr:col>0</xdr:col>
      <xdr:colOff>1283805</xdr:colOff>
      <xdr:row>14</xdr:row>
      <xdr:rowOff>110435</xdr:rowOff>
    </xdr:from>
    <xdr:to>
      <xdr:col>0</xdr:col>
      <xdr:colOff>2581414</xdr:colOff>
      <xdr:row>14</xdr:row>
      <xdr:rowOff>1352827</xdr:rowOff>
    </xdr:to>
    <xdr:pic>
      <xdr:nvPicPr>
        <xdr:cNvPr id="46" name="Immagine 45">
          <a:extLst>
            <a:ext uri="{FF2B5EF4-FFF2-40B4-BE49-F238E27FC236}">
              <a16:creationId xmlns="" xmlns:a16="http://schemas.microsoft.com/office/drawing/2014/main" id="{38AF1052-E7EB-3DCC-CAFB-817FE7228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83805" y="12189239"/>
          <a:ext cx="1297609" cy="1242392"/>
        </a:xfrm>
        <a:prstGeom prst="rect">
          <a:avLst/>
        </a:prstGeom>
      </xdr:spPr>
    </xdr:pic>
    <xdr:clientData/>
  </xdr:twoCellAnchor>
  <xdr:twoCellAnchor editAs="oneCell">
    <xdr:from>
      <xdr:col>0</xdr:col>
      <xdr:colOff>138043</xdr:colOff>
      <xdr:row>15</xdr:row>
      <xdr:rowOff>82826</xdr:rowOff>
    </xdr:from>
    <xdr:to>
      <xdr:col>0</xdr:col>
      <xdr:colOff>1366630</xdr:colOff>
      <xdr:row>15</xdr:row>
      <xdr:rowOff>1325746</xdr:rowOff>
    </xdr:to>
    <xdr:pic>
      <xdr:nvPicPr>
        <xdr:cNvPr id="48" name="Immagine 47">
          <a:extLst>
            <a:ext uri="{FF2B5EF4-FFF2-40B4-BE49-F238E27FC236}">
              <a16:creationId xmlns="" xmlns:a16="http://schemas.microsoft.com/office/drawing/2014/main" id="{80A8B045-97A6-80D0-4AA0-63423DC26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8043" y="13597283"/>
          <a:ext cx="1228587" cy="1242920"/>
        </a:xfrm>
        <a:prstGeom prst="rect">
          <a:avLst/>
        </a:prstGeom>
      </xdr:spPr>
    </xdr:pic>
    <xdr:clientData/>
  </xdr:twoCellAnchor>
  <xdr:twoCellAnchor editAs="oneCell">
    <xdr:from>
      <xdr:col>0</xdr:col>
      <xdr:colOff>1256196</xdr:colOff>
      <xdr:row>15</xdr:row>
      <xdr:rowOff>82826</xdr:rowOff>
    </xdr:from>
    <xdr:to>
      <xdr:col>0</xdr:col>
      <xdr:colOff>2581413</xdr:colOff>
      <xdr:row>15</xdr:row>
      <xdr:rowOff>1325217</xdr:rowOff>
    </xdr:to>
    <xdr:pic>
      <xdr:nvPicPr>
        <xdr:cNvPr id="49" name="Immagine 48">
          <a:extLst>
            <a:ext uri="{FF2B5EF4-FFF2-40B4-BE49-F238E27FC236}">
              <a16:creationId xmlns="" xmlns:a16="http://schemas.microsoft.com/office/drawing/2014/main" id="{7526A6EB-3547-1873-D905-B35770B8DA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56196" y="13597283"/>
          <a:ext cx="1325217" cy="1242391"/>
        </a:xfrm>
        <a:prstGeom prst="rect">
          <a:avLst/>
        </a:prstGeom>
      </xdr:spPr>
    </xdr:pic>
    <xdr:clientData/>
  </xdr:twoCellAnchor>
  <xdr:twoCellAnchor editAs="oneCell">
    <xdr:from>
      <xdr:col>0</xdr:col>
      <xdr:colOff>138044</xdr:colOff>
      <xdr:row>16</xdr:row>
      <xdr:rowOff>110435</xdr:rowOff>
    </xdr:from>
    <xdr:to>
      <xdr:col>0</xdr:col>
      <xdr:colOff>1477066</xdr:colOff>
      <xdr:row>16</xdr:row>
      <xdr:rowOff>1352826</xdr:rowOff>
    </xdr:to>
    <xdr:pic>
      <xdr:nvPicPr>
        <xdr:cNvPr id="62" name="Immagine 61">
          <a:extLst>
            <a:ext uri="{FF2B5EF4-FFF2-40B4-BE49-F238E27FC236}">
              <a16:creationId xmlns="" xmlns:a16="http://schemas.microsoft.com/office/drawing/2014/main" id="{53D7ED39-ACC1-8986-04B9-CFE9C3A651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38044" y="15060544"/>
          <a:ext cx="1339022" cy="1242391"/>
        </a:xfrm>
        <a:prstGeom prst="rect">
          <a:avLst/>
        </a:prstGeom>
      </xdr:spPr>
    </xdr:pic>
    <xdr:clientData/>
  </xdr:twoCellAnchor>
  <xdr:twoCellAnchor editAs="oneCell">
    <xdr:from>
      <xdr:col>0</xdr:col>
      <xdr:colOff>1394239</xdr:colOff>
      <xdr:row>16</xdr:row>
      <xdr:rowOff>110435</xdr:rowOff>
    </xdr:from>
    <xdr:to>
      <xdr:col>0</xdr:col>
      <xdr:colOff>2557164</xdr:colOff>
      <xdr:row>16</xdr:row>
      <xdr:rowOff>1352826</xdr:rowOff>
    </xdr:to>
    <xdr:pic>
      <xdr:nvPicPr>
        <xdr:cNvPr id="64" name="Immagine 63">
          <a:extLst>
            <a:ext uri="{FF2B5EF4-FFF2-40B4-BE49-F238E27FC236}">
              <a16:creationId xmlns="" xmlns:a16="http://schemas.microsoft.com/office/drawing/2014/main" id="{D73D2421-E595-10EB-7673-F585EA288B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94239" y="15060544"/>
          <a:ext cx="1162925" cy="1242391"/>
        </a:xfrm>
        <a:prstGeom prst="rect">
          <a:avLst/>
        </a:prstGeom>
      </xdr:spPr>
    </xdr:pic>
    <xdr:clientData/>
  </xdr:twoCellAnchor>
  <xdr:twoCellAnchor editAs="oneCell">
    <xdr:from>
      <xdr:col>0</xdr:col>
      <xdr:colOff>124238</xdr:colOff>
      <xdr:row>17</xdr:row>
      <xdr:rowOff>96631</xdr:rowOff>
    </xdr:from>
    <xdr:to>
      <xdr:col>0</xdr:col>
      <xdr:colOff>1325217</xdr:colOff>
      <xdr:row>17</xdr:row>
      <xdr:rowOff>1339023</xdr:rowOff>
    </xdr:to>
    <xdr:pic>
      <xdr:nvPicPr>
        <xdr:cNvPr id="65" name="Immagine 64">
          <a:extLst>
            <a:ext uri="{FF2B5EF4-FFF2-40B4-BE49-F238E27FC236}">
              <a16:creationId xmlns="" xmlns:a16="http://schemas.microsoft.com/office/drawing/2014/main" id="{B498B1C2-A57A-3A61-540A-230DB002F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4238" y="16482392"/>
          <a:ext cx="1200979" cy="1242392"/>
        </a:xfrm>
        <a:prstGeom prst="rect">
          <a:avLst/>
        </a:prstGeom>
      </xdr:spPr>
    </xdr:pic>
    <xdr:clientData/>
  </xdr:twoCellAnchor>
  <xdr:twoCellAnchor editAs="oneCell">
    <xdr:from>
      <xdr:col>0</xdr:col>
      <xdr:colOff>1283804</xdr:colOff>
      <xdr:row>17</xdr:row>
      <xdr:rowOff>96631</xdr:rowOff>
    </xdr:from>
    <xdr:to>
      <xdr:col>0</xdr:col>
      <xdr:colOff>2581414</xdr:colOff>
      <xdr:row>17</xdr:row>
      <xdr:rowOff>1339023</xdr:rowOff>
    </xdr:to>
    <xdr:pic>
      <xdr:nvPicPr>
        <xdr:cNvPr id="67" name="Immagine 66">
          <a:extLst>
            <a:ext uri="{FF2B5EF4-FFF2-40B4-BE49-F238E27FC236}">
              <a16:creationId xmlns="" xmlns:a16="http://schemas.microsoft.com/office/drawing/2014/main" id="{2B79D4BE-7382-7472-142B-9E5A4173EF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83804" y="16482392"/>
          <a:ext cx="1297610" cy="1242392"/>
        </a:xfrm>
        <a:prstGeom prst="rect">
          <a:avLst/>
        </a:prstGeom>
      </xdr:spPr>
    </xdr:pic>
    <xdr:clientData/>
  </xdr:twoCellAnchor>
  <xdr:twoCellAnchor editAs="oneCell">
    <xdr:from>
      <xdr:col>0</xdr:col>
      <xdr:colOff>110433</xdr:colOff>
      <xdr:row>18</xdr:row>
      <xdr:rowOff>82826</xdr:rowOff>
    </xdr:from>
    <xdr:to>
      <xdr:col>0</xdr:col>
      <xdr:colOff>1394238</xdr:colOff>
      <xdr:row>18</xdr:row>
      <xdr:rowOff>1325218</xdr:rowOff>
    </xdr:to>
    <xdr:pic>
      <xdr:nvPicPr>
        <xdr:cNvPr id="68" name="Immagine 67">
          <a:extLst>
            <a:ext uri="{FF2B5EF4-FFF2-40B4-BE49-F238E27FC236}">
              <a16:creationId xmlns="" xmlns:a16="http://schemas.microsoft.com/office/drawing/2014/main" id="{0120A383-D268-048B-A8B2-80923D883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0433" y="17904239"/>
          <a:ext cx="1283805" cy="1242392"/>
        </a:xfrm>
        <a:prstGeom prst="rect">
          <a:avLst/>
        </a:prstGeom>
      </xdr:spPr>
    </xdr:pic>
    <xdr:clientData/>
  </xdr:twoCellAnchor>
  <xdr:twoCellAnchor editAs="oneCell">
    <xdr:from>
      <xdr:col>0</xdr:col>
      <xdr:colOff>1352826</xdr:colOff>
      <xdr:row>18</xdr:row>
      <xdr:rowOff>82826</xdr:rowOff>
    </xdr:from>
    <xdr:to>
      <xdr:col>0</xdr:col>
      <xdr:colOff>2564915</xdr:colOff>
      <xdr:row>18</xdr:row>
      <xdr:rowOff>1325217</xdr:rowOff>
    </xdr:to>
    <xdr:pic>
      <xdr:nvPicPr>
        <xdr:cNvPr id="69" name="Immagine 68">
          <a:extLst>
            <a:ext uri="{FF2B5EF4-FFF2-40B4-BE49-F238E27FC236}">
              <a16:creationId xmlns="" xmlns:a16="http://schemas.microsoft.com/office/drawing/2014/main" id="{2FA9BF26-9A93-CD52-10DF-D9A405F22F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52826" y="17904239"/>
          <a:ext cx="1212089" cy="1242391"/>
        </a:xfrm>
        <a:prstGeom prst="rect">
          <a:avLst/>
        </a:prstGeom>
      </xdr:spPr>
    </xdr:pic>
    <xdr:clientData/>
  </xdr:twoCellAnchor>
  <xdr:twoCellAnchor editAs="oneCell">
    <xdr:from>
      <xdr:col>0</xdr:col>
      <xdr:colOff>110435</xdr:colOff>
      <xdr:row>19</xdr:row>
      <xdr:rowOff>96631</xdr:rowOff>
    </xdr:from>
    <xdr:to>
      <xdr:col>0</xdr:col>
      <xdr:colOff>1283805</xdr:colOff>
      <xdr:row>19</xdr:row>
      <xdr:rowOff>1339022</xdr:rowOff>
    </xdr:to>
    <xdr:pic>
      <xdr:nvPicPr>
        <xdr:cNvPr id="70" name="Immagine 69">
          <a:extLst>
            <a:ext uri="{FF2B5EF4-FFF2-40B4-BE49-F238E27FC236}">
              <a16:creationId xmlns="" xmlns:a16="http://schemas.microsoft.com/office/drawing/2014/main" id="{7654020F-F4B1-589B-BBCD-B471EC89D6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0435" y="19353696"/>
          <a:ext cx="1173370" cy="1242391"/>
        </a:xfrm>
        <a:prstGeom prst="rect">
          <a:avLst/>
        </a:prstGeom>
      </xdr:spPr>
    </xdr:pic>
    <xdr:clientData/>
  </xdr:twoCellAnchor>
  <xdr:twoCellAnchor editAs="oneCell">
    <xdr:from>
      <xdr:col>0</xdr:col>
      <xdr:colOff>1242393</xdr:colOff>
      <xdr:row>19</xdr:row>
      <xdr:rowOff>96631</xdr:rowOff>
    </xdr:from>
    <xdr:to>
      <xdr:col>0</xdr:col>
      <xdr:colOff>2581415</xdr:colOff>
      <xdr:row>19</xdr:row>
      <xdr:rowOff>1339022</xdr:rowOff>
    </xdr:to>
    <xdr:pic>
      <xdr:nvPicPr>
        <xdr:cNvPr id="71" name="Immagine 70">
          <a:extLst>
            <a:ext uri="{FF2B5EF4-FFF2-40B4-BE49-F238E27FC236}">
              <a16:creationId xmlns="" xmlns:a16="http://schemas.microsoft.com/office/drawing/2014/main" id="{E11F92DF-C88E-9D5E-F8D5-BF805335CF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42393" y="19353696"/>
          <a:ext cx="1339022" cy="1242391"/>
        </a:xfrm>
        <a:prstGeom prst="rect">
          <a:avLst/>
        </a:prstGeom>
      </xdr:spPr>
    </xdr:pic>
    <xdr:clientData/>
  </xdr:twoCellAnchor>
  <xdr:twoCellAnchor editAs="oneCell">
    <xdr:from>
      <xdr:col>0</xdr:col>
      <xdr:colOff>773044</xdr:colOff>
      <xdr:row>20</xdr:row>
      <xdr:rowOff>55218</xdr:rowOff>
    </xdr:from>
    <xdr:to>
      <xdr:col>0</xdr:col>
      <xdr:colOff>1918805</xdr:colOff>
      <xdr:row>20</xdr:row>
      <xdr:rowOff>1366631</xdr:rowOff>
    </xdr:to>
    <xdr:pic>
      <xdr:nvPicPr>
        <xdr:cNvPr id="72" name="Immagine 71">
          <a:extLst>
            <a:ext uri="{FF2B5EF4-FFF2-40B4-BE49-F238E27FC236}">
              <a16:creationId xmlns="" xmlns:a16="http://schemas.microsoft.com/office/drawing/2014/main" id="{A1765537-D994-3DAC-3012-ECF4619183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773044" y="20747935"/>
          <a:ext cx="1145761" cy="1311413"/>
        </a:xfrm>
        <a:prstGeom prst="rect">
          <a:avLst/>
        </a:prstGeom>
      </xdr:spPr>
    </xdr:pic>
    <xdr:clientData/>
  </xdr:twoCellAnchor>
  <xdr:twoCellAnchor editAs="oneCell">
    <xdr:from>
      <xdr:col>0</xdr:col>
      <xdr:colOff>786847</xdr:colOff>
      <xdr:row>21</xdr:row>
      <xdr:rowOff>69023</xdr:rowOff>
    </xdr:from>
    <xdr:to>
      <xdr:col>0</xdr:col>
      <xdr:colOff>1891195</xdr:colOff>
      <xdr:row>21</xdr:row>
      <xdr:rowOff>1380435</xdr:rowOff>
    </xdr:to>
    <xdr:pic>
      <xdr:nvPicPr>
        <xdr:cNvPr id="74" name="Immagine 73">
          <a:extLst>
            <a:ext uri="{FF2B5EF4-FFF2-40B4-BE49-F238E27FC236}">
              <a16:creationId xmlns="" xmlns:a16="http://schemas.microsoft.com/office/drawing/2014/main" id="{25EB4ADF-C15D-8D28-0319-97A64D086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6847" y="22197393"/>
          <a:ext cx="1104348" cy="1311412"/>
        </a:xfrm>
        <a:prstGeom prst="rect">
          <a:avLst/>
        </a:prstGeom>
      </xdr:spPr>
    </xdr:pic>
    <xdr:clientData/>
  </xdr:twoCellAnchor>
  <xdr:twoCellAnchor editAs="oneCell">
    <xdr:from>
      <xdr:col>0</xdr:col>
      <xdr:colOff>731630</xdr:colOff>
      <xdr:row>22</xdr:row>
      <xdr:rowOff>69022</xdr:rowOff>
    </xdr:from>
    <xdr:to>
      <xdr:col>0</xdr:col>
      <xdr:colOff>1929267</xdr:colOff>
      <xdr:row>22</xdr:row>
      <xdr:rowOff>1380435</xdr:rowOff>
    </xdr:to>
    <xdr:pic>
      <xdr:nvPicPr>
        <xdr:cNvPr id="76" name="Immagine 75">
          <a:extLst>
            <a:ext uri="{FF2B5EF4-FFF2-40B4-BE49-F238E27FC236}">
              <a16:creationId xmlns="" xmlns:a16="http://schemas.microsoft.com/office/drawing/2014/main" id="{0EC5E9D3-52AE-35EC-7A02-0C397F28D0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1630" y="23633044"/>
          <a:ext cx="1197637" cy="1311413"/>
        </a:xfrm>
        <a:prstGeom prst="rect">
          <a:avLst/>
        </a:prstGeom>
      </xdr:spPr>
    </xdr:pic>
    <xdr:clientData/>
  </xdr:twoCellAnchor>
  <xdr:twoCellAnchor editAs="oneCell">
    <xdr:from>
      <xdr:col>0</xdr:col>
      <xdr:colOff>731631</xdr:colOff>
      <xdr:row>23</xdr:row>
      <xdr:rowOff>55216</xdr:rowOff>
    </xdr:from>
    <xdr:to>
      <xdr:col>0</xdr:col>
      <xdr:colOff>1904999</xdr:colOff>
      <xdr:row>23</xdr:row>
      <xdr:rowOff>1371231</xdr:rowOff>
    </xdr:to>
    <xdr:pic>
      <xdr:nvPicPr>
        <xdr:cNvPr id="78" name="Immagine 77">
          <a:extLst>
            <a:ext uri="{FF2B5EF4-FFF2-40B4-BE49-F238E27FC236}">
              <a16:creationId xmlns="" xmlns:a16="http://schemas.microsoft.com/office/drawing/2014/main" id="{5E1E8C75-4D03-2B9D-E5DD-991A34BF00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1631" y="25054890"/>
          <a:ext cx="1173368" cy="1316015"/>
        </a:xfrm>
        <a:prstGeom prst="rect">
          <a:avLst/>
        </a:prstGeom>
      </xdr:spPr>
    </xdr:pic>
    <xdr:clientData/>
  </xdr:twoCellAnchor>
  <xdr:twoCellAnchor editAs="oneCell">
    <xdr:from>
      <xdr:col>0</xdr:col>
      <xdr:colOff>717825</xdr:colOff>
      <xdr:row>24</xdr:row>
      <xdr:rowOff>69021</xdr:rowOff>
    </xdr:from>
    <xdr:to>
      <xdr:col>0</xdr:col>
      <xdr:colOff>1932608</xdr:colOff>
      <xdr:row>24</xdr:row>
      <xdr:rowOff>1378962</xdr:rowOff>
    </xdr:to>
    <xdr:pic>
      <xdr:nvPicPr>
        <xdr:cNvPr id="82" name="Immagine 81">
          <a:extLst>
            <a:ext uri="{FF2B5EF4-FFF2-40B4-BE49-F238E27FC236}">
              <a16:creationId xmlns="" xmlns:a16="http://schemas.microsoft.com/office/drawing/2014/main" id="{95DCEFA3-1E90-2D52-AC1B-97B16039C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17825" y="26504347"/>
          <a:ext cx="1214783" cy="1309941"/>
        </a:xfrm>
        <a:prstGeom prst="rect">
          <a:avLst/>
        </a:prstGeom>
      </xdr:spPr>
    </xdr:pic>
    <xdr:clientData/>
  </xdr:twoCellAnchor>
  <xdr:twoCellAnchor editAs="oneCell">
    <xdr:from>
      <xdr:col>0</xdr:col>
      <xdr:colOff>676413</xdr:colOff>
      <xdr:row>25</xdr:row>
      <xdr:rowOff>55217</xdr:rowOff>
    </xdr:from>
    <xdr:to>
      <xdr:col>0</xdr:col>
      <xdr:colOff>1960217</xdr:colOff>
      <xdr:row>25</xdr:row>
      <xdr:rowOff>1371116</xdr:rowOff>
    </xdr:to>
    <xdr:pic>
      <xdr:nvPicPr>
        <xdr:cNvPr id="86" name="Immagine 85">
          <a:extLst>
            <a:ext uri="{FF2B5EF4-FFF2-40B4-BE49-F238E27FC236}">
              <a16:creationId xmlns="" xmlns:a16="http://schemas.microsoft.com/office/drawing/2014/main" id="{D716891A-15BD-3983-EFF9-B741A2699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76413" y="27926195"/>
          <a:ext cx="1283804" cy="1315899"/>
        </a:xfrm>
        <a:prstGeom prst="rect">
          <a:avLst/>
        </a:prstGeom>
      </xdr:spPr>
    </xdr:pic>
    <xdr:clientData/>
  </xdr:twoCellAnchor>
  <xdr:twoCellAnchor editAs="oneCell">
    <xdr:from>
      <xdr:col>0</xdr:col>
      <xdr:colOff>731630</xdr:colOff>
      <xdr:row>26</xdr:row>
      <xdr:rowOff>55217</xdr:rowOff>
    </xdr:from>
    <xdr:to>
      <xdr:col>0</xdr:col>
      <xdr:colOff>1885367</xdr:colOff>
      <xdr:row>26</xdr:row>
      <xdr:rowOff>1366631</xdr:rowOff>
    </xdr:to>
    <xdr:pic>
      <xdr:nvPicPr>
        <xdr:cNvPr id="88" name="Immagine 87">
          <a:extLst>
            <a:ext uri="{FF2B5EF4-FFF2-40B4-BE49-F238E27FC236}">
              <a16:creationId xmlns="" xmlns:a16="http://schemas.microsoft.com/office/drawing/2014/main" id="{8F40882E-687C-A5BA-80CB-4B6BAC383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31630" y="29361847"/>
          <a:ext cx="1153737" cy="13114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80" zoomScaleNormal="80" workbookViewId="0">
      <selection activeCell="Q7" sqref="Q7"/>
    </sheetView>
  </sheetViews>
  <sheetFormatPr defaultColWidth="8.85546875" defaultRowHeight="15.75" x14ac:dyDescent="0.25"/>
  <cols>
    <col min="1" max="1" width="40" style="4" customWidth="1"/>
    <col min="2" max="2" width="10.28515625" style="4" bestFit="1" customWidth="1"/>
    <col min="3" max="3" width="48.28515625" style="4" bestFit="1" customWidth="1"/>
    <col min="4" max="7" width="6.28515625" style="4" bestFit="1" customWidth="1"/>
    <col min="8" max="8" width="4.28515625" style="4" bestFit="1" customWidth="1"/>
    <col min="9" max="9" width="11.85546875" style="4" customWidth="1"/>
    <col min="10" max="10" width="15.5703125" style="4" customWidth="1"/>
    <col min="11" max="11" width="9.28515625" style="4" customWidth="1"/>
    <col min="12" max="12" width="9.85546875" style="11" bestFit="1" customWidth="1"/>
    <col min="13" max="13" width="19.28515625" style="9" customWidth="1"/>
    <col min="14" max="16384" width="8.85546875" style="4"/>
  </cols>
  <sheetData>
    <row r="1" spans="1:13" x14ac:dyDescent="0.25">
      <c r="K1" s="14" t="s">
        <v>54</v>
      </c>
      <c r="L1" s="9"/>
    </row>
    <row r="2" spans="1:13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0"/>
      <c r="M2" s="10"/>
    </row>
    <row r="3" spans="1:13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10"/>
      <c r="M3" s="10"/>
    </row>
    <row r="4" spans="1:13" s="7" customFormat="1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  <c r="L4" s="13"/>
      <c r="M4" s="13"/>
    </row>
    <row r="5" spans="1:13" s="7" customFormat="1" x14ac:dyDescent="0.25">
      <c r="A5" s="12" t="s">
        <v>55</v>
      </c>
      <c r="B5" s="8"/>
      <c r="C5" s="8"/>
      <c r="D5" s="8"/>
      <c r="E5" s="8"/>
      <c r="F5" s="8"/>
      <c r="G5" s="8"/>
      <c r="H5" s="8"/>
      <c r="I5" s="8"/>
      <c r="J5" s="8"/>
      <c r="K5" s="15">
        <f>SUM(K7:K27)</f>
        <v>92735</v>
      </c>
      <c r="L5" s="16">
        <f>M5/K5</f>
        <v>89.89028953469564</v>
      </c>
      <c r="M5" s="16">
        <f>SUM(M7:M27)</f>
        <v>8335976</v>
      </c>
    </row>
    <row r="6" spans="1:13" s="5" customFormat="1" ht="24.95" customHeight="1" x14ac:dyDescent="0.25">
      <c r="A6" s="20" t="s">
        <v>51</v>
      </c>
      <c r="B6" s="20" t="s">
        <v>52</v>
      </c>
      <c r="C6" s="20" t="s">
        <v>53</v>
      </c>
      <c r="D6" s="20" t="s">
        <v>0</v>
      </c>
      <c r="E6" s="20" t="s">
        <v>1</v>
      </c>
      <c r="F6" s="20" t="s">
        <v>2</v>
      </c>
      <c r="G6" s="20" t="s">
        <v>3</v>
      </c>
      <c r="H6" s="20" t="s">
        <v>4</v>
      </c>
      <c r="I6" s="20" t="s">
        <v>45</v>
      </c>
      <c r="J6" s="21" t="s">
        <v>48</v>
      </c>
      <c r="K6" s="21" t="s">
        <v>57</v>
      </c>
      <c r="L6" s="22" t="s">
        <v>58</v>
      </c>
      <c r="M6" s="23" t="s">
        <v>56</v>
      </c>
    </row>
    <row r="7" spans="1:13" ht="112.5" customHeight="1" x14ac:dyDescent="0.25">
      <c r="A7" s="1"/>
      <c r="B7" s="2" t="s">
        <v>5</v>
      </c>
      <c r="C7" s="2" t="s">
        <v>6</v>
      </c>
      <c r="D7" s="3">
        <v>890</v>
      </c>
      <c r="E7" s="3">
        <v>778</v>
      </c>
      <c r="F7" s="3">
        <v>918</v>
      </c>
      <c r="G7" s="3">
        <v>411</v>
      </c>
      <c r="H7" s="1"/>
      <c r="I7" s="3" t="s">
        <v>46</v>
      </c>
      <c r="J7" s="3" t="s">
        <v>47</v>
      </c>
      <c r="K7" s="17">
        <f t="shared" ref="K7:K27" si="0">SUM(D7:H7)</f>
        <v>2997</v>
      </c>
      <c r="L7" s="18">
        <v>78</v>
      </c>
      <c r="M7" s="19">
        <f>L7*K7</f>
        <v>233766</v>
      </c>
    </row>
    <row r="8" spans="1:13" ht="112.5" customHeight="1" x14ac:dyDescent="0.25">
      <c r="A8" s="1"/>
      <c r="B8" s="2" t="s">
        <v>49</v>
      </c>
      <c r="C8" s="2" t="s">
        <v>50</v>
      </c>
      <c r="D8" s="3">
        <v>226</v>
      </c>
      <c r="E8" s="3">
        <v>143</v>
      </c>
      <c r="F8" s="3">
        <v>228</v>
      </c>
      <c r="G8" s="3">
        <v>114</v>
      </c>
      <c r="H8" s="1"/>
      <c r="I8" s="3" t="s">
        <v>46</v>
      </c>
      <c r="J8" s="3" t="s">
        <v>47</v>
      </c>
      <c r="K8" s="17">
        <f t="shared" si="0"/>
        <v>711</v>
      </c>
      <c r="L8" s="18">
        <v>78</v>
      </c>
      <c r="M8" s="19">
        <f t="shared" ref="M8:M27" si="1">L8*K8</f>
        <v>55458</v>
      </c>
    </row>
    <row r="9" spans="1:13" ht="112.5" customHeight="1" x14ac:dyDescent="0.25">
      <c r="A9" s="1"/>
      <c r="B9" s="2" t="s">
        <v>7</v>
      </c>
      <c r="C9" s="2" t="s">
        <v>8</v>
      </c>
      <c r="D9" s="3">
        <v>567</v>
      </c>
      <c r="E9" s="3">
        <v>441</v>
      </c>
      <c r="F9" s="3">
        <v>552</v>
      </c>
      <c r="G9" s="3">
        <v>222</v>
      </c>
      <c r="H9" s="1"/>
      <c r="I9" s="3" t="s">
        <v>46</v>
      </c>
      <c r="J9" s="3" t="s">
        <v>47</v>
      </c>
      <c r="K9" s="17">
        <f t="shared" si="0"/>
        <v>1782</v>
      </c>
      <c r="L9" s="18">
        <v>78</v>
      </c>
      <c r="M9" s="19">
        <f t="shared" si="1"/>
        <v>138996</v>
      </c>
    </row>
    <row r="10" spans="1:13" ht="112.5" customHeight="1" x14ac:dyDescent="0.25">
      <c r="A10" s="1"/>
      <c r="B10" s="2" t="s">
        <v>9</v>
      </c>
      <c r="C10" s="2" t="s">
        <v>10</v>
      </c>
      <c r="D10" s="3">
        <v>439</v>
      </c>
      <c r="E10" s="3">
        <v>336</v>
      </c>
      <c r="F10" s="3">
        <v>451</v>
      </c>
      <c r="G10" s="3">
        <v>201</v>
      </c>
      <c r="H10" s="1"/>
      <c r="I10" s="3" t="s">
        <v>46</v>
      </c>
      <c r="J10" s="3" t="s">
        <v>47</v>
      </c>
      <c r="K10" s="17">
        <f t="shared" si="0"/>
        <v>1427</v>
      </c>
      <c r="L10" s="18">
        <v>88</v>
      </c>
      <c r="M10" s="19">
        <f t="shared" si="1"/>
        <v>125576</v>
      </c>
    </row>
    <row r="11" spans="1:13" ht="112.5" customHeight="1" x14ac:dyDescent="0.25">
      <c r="A11" s="1"/>
      <c r="B11" s="2" t="s">
        <v>11</v>
      </c>
      <c r="C11" s="2" t="s">
        <v>12</v>
      </c>
      <c r="D11" s="3">
        <v>395</v>
      </c>
      <c r="E11" s="3">
        <v>280</v>
      </c>
      <c r="F11" s="3">
        <v>379</v>
      </c>
      <c r="G11" s="3">
        <v>147</v>
      </c>
      <c r="H11" s="1"/>
      <c r="I11" s="3" t="s">
        <v>46</v>
      </c>
      <c r="J11" s="3" t="s">
        <v>47</v>
      </c>
      <c r="K11" s="17">
        <f t="shared" si="0"/>
        <v>1201</v>
      </c>
      <c r="L11" s="18">
        <v>88</v>
      </c>
      <c r="M11" s="19">
        <f t="shared" si="1"/>
        <v>105688</v>
      </c>
    </row>
    <row r="12" spans="1:13" ht="112.5" customHeight="1" x14ac:dyDescent="0.25">
      <c r="A12" s="1"/>
      <c r="B12" s="2" t="s">
        <v>13</v>
      </c>
      <c r="C12" s="2" t="s">
        <v>14</v>
      </c>
      <c r="D12" s="3">
        <v>722</v>
      </c>
      <c r="E12" s="3">
        <v>586</v>
      </c>
      <c r="F12" s="3">
        <v>750</v>
      </c>
      <c r="G12" s="3">
        <v>347</v>
      </c>
      <c r="H12" s="1"/>
      <c r="I12" s="3" t="s">
        <v>46</v>
      </c>
      <c r="J12" s="3" t="s">
        <v>47</v>
      </c>
      <c r="K12" s="17">
        <f t="shared" si="0"/>
        <v>2405</v>
      </c>
      <c r="L12" s="18">
        <v>88</v>
      </c>
      <c r="M12" s="19">
        <f t="shared" si="1"/>
        <v>211640</v>
      </c>
    </row>
    <row r="13" spans="1:13" ht="112.5" customHeight="1" x14ac:dyDescent="0.25">
      <c r="A13" s="1"/>
      <c r="B13" s="2" t="s">
        <v>15</v>
      </c>
      <c r="C13" s="2" t="s">
        <v>16</v>
      </c>
      <c r="D13" s="3">
        <v>1039</v>
      </c>
      <c r="E13" s="3">
        <v>897</v>
      </c>
      <c r="F13" s="3">
        <v>1020</v>
      </c>
      <c r="G13" s="3">
        <v>643</v>
      </c>
      <c r="H13" s="1"/>
      <c r="I13" s="3" t="s">
        <v>46</v>
      </c>
      <c r="J13" s="3" t="s">
        <v>47</v>
      </c>
      <c r="K13" s="17">
        <f t="shared" si="0"/>
        <v>3599</v>
      </c>
      <c r="L13" s="18">
        <v>88</v>
      </c>
      <c r="M13" s="19">
        <f t="shared" si="1"/>
        <v>316712</v>
      </c>
    </row>
    <row r="14" spans="1:13" ht="112.5" customHeight="1" x14ac:dyDescent="0.25">
      <c r="A14" s="1"/>
      <c r="B14" s="2" t="s">
        <v>17</v>
      </c>
      <c r="C14" s="2" t="s">
        <v>18</v>
      </c>
      <c r="D14" s="3">
        <v>1652</v>
      </c>
      <c r="E14" s="3">
        <v>1573</v>
      </c>
      <c r="F14" s="3">
        <v>1703</v>
      </c>
      <c r="G14" s="3">
        <v>828</v>
      </c>
      <c r="H14" s="1"/>
      <c r="I14" s="3" t="s">
        <v>46</v>
      </c>
      <c r="J14" s="3" t="s">
        <v>47</v>
      </c>
      <c r="K14" s="17">
        <f t="shared" si="0"/>
        <v>5756</v>
      </c>
      <c r="L14" s="18">
        <v>78</v>
      </c>
      <c r="M14" s="19">
        <f t="shared" si="1"/>
        <v>448968</v>
      </c>
    </row>
    <row r="15" spans="1:13" ht="112.5" customHeight="1" x14ac:dyDescent="0.25">
      <c r="A15" s="1"/>
      <c r="B15" s="2" t="s">
        <v>19</v>
      </c>
      <c r="C15" s="2" t="s">
        <v>20</v>
      </c>
      <c r="D15" s="3">
        <v>428</v>
      </c>
      <c r="E15" s="3">
        <v>318</v>
      </c>
      <c r="F15" s="3">
        <v>451</v>
      </c>
      <c r="G15" s="3">
        <v>173</v>
      </c>
      <c r="H15" s="1"/>
      <c r="I15" s="3" t="s">
        <v>46</v>
      </c>
      <c r="J15" s="3" t="s">
        <v>47</v>
      </c>
      <c r="K15" s="17">
        <f t="shared" si="0"/>
        <v>1370</v>
      </c>
      <c r="L15" s="18">
        <v>78</v>
      </c>
      <c r="M15" s="19">
        <f t="shared" si="1"/>
        <v>106860</v>
      </c>
    </row>
    <row r="16" spans="1:13" ht="112.5" customHeight="1" x14ac:dyDescent="0.25">
      <c r="A16" s="1"/>
      <c r="B16" s="2" t="s">
        <v>21</v>
      </c>
      <c r="C16" s="2" t="s">
        <v>22</v>
      </c>
      <c r="D16" s="3">
        <v>1232</v>
      </c>
      <c r="E16" s="3">
        <v>1082</v>
      </c>
      <c r="F16" s="3">
        <v>1311</v>
      </c>
      <c r="G16" s="3">
        <v>667</v>
      </c>
      <c r="H16" s="1"/>
      <c r="I16" s="3" t="s">
        <v>46</v>
      </c>
      <c r="J16" s="3" t="s">
        <v>47</v>
      </c>
      <c r="K16" s="17">
        <f t="shared" si="0"/>
        <v>4292</v>
      </c>
      <c r="L16" s="18">
        <v>78</v>
      </c>
      <c r="M16" s="19">
        <f t="shared" si="1"/>
        <v>334776</v>
      </c>
    </row>
    <row r="17" spans="1:13" ht="112.5" customHeight="1" x14ac:dyDescent="0.25">
      <c r="A17" s="1"/>
      <c r="B17" s="2" t="s">
        <v>23</v>
      </c>
      <c r="C17" s="2" t="s">
        <v>24</v>
      </c>
      <c r="D17" s="3">
        <v>769</v>
      </c>
      <c r="E17" s="3">
        <v>681</v>
      </c>
      <c r="F17" s="3">
        <v>789</v>
      </c>
      <c r="G17" s="3">
        <v>387</v>
      </c>
      <c r="H17" s="1"/>
      <c r="I17" s="3" t="s">
        <v>46</v>
      </c>
      <c r="J17" s="3" t="s">
        <v>47</v>
      </c>
      <c r="K17" s="17">
        <f t="shared" si="0"/>
        <v>2626</v>
      </c>
      <c r="L17" s="18">
        <v>88</v>
      </c>
      <c r="M17" s="19">
        <f t="shared" si="1"/>
        <v>231088</v>
      </c>
    </row>
    <row r="18" spans="1:13" ht="112.5" customHeight="1" x14ac:dyDescent="0.25">
      <c r="A18" s="1"/>
      <c r="B18" s="2" t="s">
        <v>25</v>
      </c>
      <c r="C18" s="2" t="s">
        <v>26</v>
      </c>
      <c r="D18" s="3">
        <v>594</v>
      </c>
      <c r="E18" s="3">
        <v>471</v>
      </c>
      <c r="F18" s="3">
        <v>620</v>
      </c>
      <c r="G18" s="3">
        <v>297</v>
      </c>
      <c r="H18" s="1"/>
      <c r="I18" s="3" t="s">
        <v>46</v>
      </c>
      <c r="J18" s="3" t="s">
        <v>47</v>
      </c>
      <c r="K18" s="17">
        <f t="shared" si="0"/>
        <v>1982</v>
      </c>
      <c r="L18" s="18">
        <v>88</v>
      </c>
      <c r="M18" s="19">
        <f t="shared" si="1"/>
        <v>174416</v>
      </c>
    </row>
    <row r="19" spans="1:13" ht="112.5" customHeight="1" x14ac:dyDescent="0.25">
      <c r="A19" s="1"/>
      <c r="B19" s="2" t="s">
        <v>27</v>
      </c>
      <c r="C19" s="2" t="s">
        <v>28</v>
      </c>
      <c r="D19" s="3">
        <v>1514</v>
      </c>
      <c r="E19" s="3">
        <v>1257</v>
      </c>
      <c r="F19" s="3">
        <v>1540</v>
      </c>
      <c r="G19" s="3">
        <v>756</v>
      </c>
      <c r="H19" s="1"/>
      <c r="I19" s="3" t="s">
        <v>46</v>
      </c>
      <c r="J19" s="3" t="s">
        <v>47</v>
      </c>
      <c r="K19" s="17">
        <f t="shared" si="0"/>
        <v>5067</v>
      </c>
      <c r="L19" s="18">
        <v>88</v>
      </c>
      <c r="M19" s="19">
        <f t="shared" si="1"/>
        <v>445896</v>
      </c>
    </row>
    <row r="20" spans="1:13" ht="112.5" customHeight="1" x14ac:dyDescent="0.25">
      <c r="A20" s="1"/>
      <c r="B20" s="2" t="s">
        <v>29</v>
      </c>
      <c r="C20" s="2" t="s">
        <v>30</v>
      </c>
      <c r="D20" s="3">
        <v>1637</v>
      </c>
      <c r="E20" s="3">
        <v>1531</v>
      </c>
      <c r="F20" s="3">
        <v>1737</v>
      </c>
      <c r="G20" s="3">
        <v>823</v>
      </c>
      <c r="H20" s="1"/>
      <c r="I20" s="3" t="s">
        <v>46</v>
      </c>
      <c r="J20" s="3" t="s">
        <v>47</v>
      </c>
      <c r="K20" s="17">
        <f t="shared" si="0"/>
        <v>5728</v>
      </c>
      <c r="L20" s="18">
        <v>88</v>
      </c>
      <c r="M20" s="19">
        <f t="shared" si="1"/>
        <v>504064</v>
      </c>
    </row>
    <row r="21" spans="1:13" ht="112.5" customHeight="1" x14ac:dyDescent="0.25">
      <c r="A21" s="1"/>
      <c r="B21" s="2" t="s">
        <v>31</v>
      </c>
      <c r="C21" s="2" t="s">
        <v>32</v>
      </c>
      <c r="D21" s="3">
        <v>2871</v>
      </c>
      <c r="E21" s="3">
        <v>2744</v>
      </c>
      <c r="F21" s="3">
        <v>2792</v>
      </c>
      <c r="G21" s="3">
        <v>1400</v>
      </c>
      <c r="H21" s="1"/>
      <c r="I21" s="3" t="s">
        <v>46</v>
      </c>
      <c r="J21" s="3" t="s">
        <v>47</v>
      </c>
      <c r="K21" s="17">
        <f t="shared" si="0"/>
        <v>9807</v>
      </c>
      <c r="L21" s="18">
        <v>88</v>
      </c>
      <c r="M21" s="19">
        <f t="shared" si="1"/>
        <v>863016</v>
      </c>
    </row>
    <row r="22" spans="1:13" ht="112.5" customHeight="1" x14ac:dyDescent="0.25">
      <c r="A22" s="1"/>
      <c r="B22" s="2" t="s">
        <v>33</v>
      </c>
      <c r="C22" s="2" t="s">
        <v>34</v>
      </c>
      <c r="D22" s="3">
        <v>1220</v>
      </c>
      <c r="E22" s="3">
        <v>1150</v>
      </c>
      <c r="F22" s="3">
        <v>1109</v>
      </c>
      <c r="G22" s="3">
        <v>703</v>
      </c>
      <c r="H22" s="1"/>
      <c r="I22" s="3" t="s">
        <v>46</v>
      </c>
      <c r="J22" s="3" t="s">
        <v>47</v>
      </c>
      <c r="K22" s="17">
        <f t="shared" si="0"/>
        <v>4182</v>
      </c>
      <c r="L22" s="18">
        <v>88</v>
      </c>
      <c r="M22" s="19">
        <f t="shared" si="1"/>
        <v>368016</v>
      </c>
    </row>
    <row r="23" spans="1:13" ht="112.5" customHeight="1" x14ac:dyDescent="0.25">
      <c r="A23" s="1"/>
      <c r="B23" s="2" t="s">
        <v>35</v>
      </c>
      <c r="C23" s="2" t="s">
        <v>36</v>
      </c>
      <c r="D23" s="3">
        <v>2706</v>
      </c>
      <c r="E23" s="3">
        <v>2437</v>
      </c>
      <c r="F23" s="3">
        <v>2617</v>
      </c>
      <c r="G23" s="3">
        <v>1345</v>
      </c>
      <c r="H23" s="1"/>
      <c r="I23" s="3" t="s">
        <v>46</v>
      </c>
      <c r="J23" s="3" t="s">
        <v>47</v>
      </c>
      <c r="K23" s="17">
        <f t="shared" si="0"/>
        <v>9105</v>
      </c>
      <c r="L23" s="18">
        <v>88</v>
      </c>
      <c r="M23" s="19">
        <f t="shared" si="1"/>
        <v>801240</v>
      </c>
    </row>
    <row r="24" spans="1:13" ht="112.5" customHeight="1" x14ac:dyDescent="0.25">
      <c r="A24" s="1"/>
      <c r="B24" s="2" t="s">
        <v>37</v>
      </c>
      <c r="C24" s="2" t="s">
        <v>38</v>
      </c>
      <c r="D24" s="3">
        <v>1453</v>
      </c>
      <c r="E24" s="3">
        <v>1407</v>
      </c>
      <c r="F24" s="3">
        <v>1478</v>
      </c>
      <c r="G24" s="3">
        <v>706</v>
      </c>
      <c r="H24" s="1"/>
      <c r="I24" s="3" t="s">
        <v>46</v>
      </c>
      <c r="J24" s="3" t="s">
        <v>47</v>
      </c>
      <c r="K24" s="17">
        <f t="shared" si="0"/>
        <v>5044</v>
      </c>
      <c r="L24" s="18">
        <v>100</v>
      </c>
      <c r="M24" s="19">
        <f t="shared" si="1"/>
        <v>504400</v>
      </c>
    </row>
    <row r="25" spans="1:13" ht="112.5" customHeight="1" x14ac:dyDescent="0.25">
      <c r="A25" s="1"/>
      <c r="B25" s="2" t="s">
        <v>39</v>
      </c>
      <c r="C25" s="2" t="s">
        <v>40</v>
      </c>
      <c r="D25" s="3">
        <v>1290</v>
      </c>
      <c r="E25" s="3">
        <v>1152</v>
      </c>
      <c r="F25" s="3">
        <v>1229</v>
      </c>
      <c r="G25" s="3">
        <v>608</v>
      </c>
      <c r="H25" s="1"/>
      <c r="I25" s="3" t="s">
        <v>46</v>
      </c>
      <c r="J25" s="3" t="s">
        <v>47</v>
      </c>
      <c r="K25" s="17">
        <f t="shared" si="0"/>
        <v>4279</v>
      </c>
      <c r="L25" s="18">
        <v>100</v>
      </c>
      <c r="M25" s="19">
        <f t="shared" si="1"/>
        <v>427900</v>
      </c>
    </row>
    <row r="26" spans="1:13" ht="112.5" customHeight="1" x14ac:dyDescent="0.25">
      <c r="A26" s="1"/>
      <c r="B26" s="2" t="s">
        <v>41</v>
      </c>
      <c r="C26" s="2" t="s">
        <v>42</v>
      </c>
      <c r="D26" s="3">
        <v>2822</v>
      </c>
      <c r="E26" s="3">
        <v>2474</v>
      </c>
      <c r="F26" s="3">
        <v>2772</v>
      </c>
      <c r="G26" s="3">
        <v>1437</v>
      </c>
      <c r="H26" s="1"/>
      <c r="I26" s="3" t="s">
        <v>46</v>
      </c>
      <c r="J26" s="3" t="s">
        <v>47</v>
      </c>
      <c r="K26" s="17">
        <f t="shared" si="0"/>
        <v>9505</v>
      </c>
      <c r="L26" s="18">
        <v>100</v>
      </c>
      <c r="M26" s="19">
        <f t="shared" si="1"/>
        <v>950500</v>
      </c>
    </row>
    <row r="27" spans="1:13" ht="112.5" customHeight="1" x14ac:dyDescent="0.25">
      <c r="A27" s="1"/>
      <c r="B27" s="2" t="s">
        <v>43</v>
      </c>
      <c r="C27" s="2" t="s">
        <v>44</v>
      </c>
      <c r="D27" s="3">
        <v>2907</v>
      </c>
      <c r="E27" s="3">
        <v>2627</v>
      </c>
      <c r="F27" s="3">
        <v>2900</v>
      </c>
      <c r="G27" s="3">
        <v>1436</v>
      </c>
      <c r="H27" s="1"/>
      <c r="I27" s="3" t="s">
        <v>46</v>
      </c>
      <c r="J27" s="3" t="s">
        <v>47</v>
      </c>
      <c r="K27" s="17">
        <f t="shared" si="0"/>
        <v>9870</v>
      </c>
      <c r="L27" s="18">
        <v>100</v>
      </c>
      <c r="M27" s="19">
        <f t="shared" si="1"/>
        <v>987000</v>
      </c>
    </row>
  </sheetData>
  <phoneticPr fontId="2" type="noConversion"/>
  <pageMargins left="0.25" right="0.25" top="0.75" bottom="0.75" header="0.3" footer="0.3"/>
  <pageSetup paperSize="9" scale="45" fitToHeight="0" orientation="portrait" r:id="rId1"/>
  <headerFooter>
    <oddHeader>&amp;BProgrammazione                &amp;B
INTERMODA</oddHeader>
    <evenHeader>&amp;D
VOLGA\INT01
Pagina &amp;P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PLEIN UNDERWEAR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dfg</dc:title>
  <dc:subject/>
  <dc:creator>GLOBAL STOCKS</dc:creator>
  <cp:keywords/>
  <dc:description/>
  <cp:lastModifiedBy>Dators</cp:lastModifiedBy>
  <cp:lastPrinted>2022-03-24T09:30:24Z</cp:lastPrinted>
  <dcterms:created xsi:type="dcterms:W3CDTF">2021-10-19T14:34:46Z</dcterms:created>
  <dcterms:modified xsi:type="dcterms:W3CDTF">2024-04-16T09:41:28Z</dcterms:modified>
  <cp:category/>
</cp:coreProperties>
</file>